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500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<sst xmlns="http://schemas.openxmlformats.org/spreadsheetml/2006/main" count="45" uniqueCount="44">
  <si>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Title:</t>
  </si>
  <si>
    <t>Series ID:</t>
  </si>
  <si>
    <t>SP500</t>
  </si>
  <si>
    <t>Source:</t>
  </si>
  <si>
    <t>S&amp;P Dow Jones Indices LLC</t>
  </si>
  <si>
    <t>Release:</t>
  </si>
  <si>
    <t>Standard &amp; Poors (Not a Press Release)</t>
  </si>
  <si>
    <t>Seasonal Adjustment:</t>
  </si>
  <si>
    <t>Not Seasonally Adjusted</t>
  </si>
  <si>
    <t>Frequency:</t>
  </si>
  <si>
    <t>Monthly</t>
  </si>
  <si>
    <t>Aggregation Method:</t>
  </si>
  <si>
    <t>Average</t>
  </si>
  <si>
    <t>Units:</t>
  </si>
  <si>
    <t>Index</t>
  </si>
  <si>
    <t>Date Range:</t>
  </si>
  <si>
    <t>2004-08-26 to 2014-08-26</t>
  </si>
  <si>
    <t>Last Updated:</t>
  </si>
  <si>
    <t>2014-08-27 7:14 AM CDT</t>
  </si>
  <si>
    <t>Notes:</t>
  </si>
  <si>
    <t>The S&amp;P 500 is regarded as a gauge of the large cap U.S. equities</t>
  </si>
  <si>
    <t>market. The index includes 500 leading companies in leading industries</t>
  </si>
  <si>
    <t>of the U.S. economy, which are publicly held on either the NYSE or</t>
  </si>
  <si>
    <t>NASDAQ, and covers 75% of U.S. equities. Since this is a price index</t>
  </si>
  <si>
    <t>and not a total return index, the S&amp;P 500 index here does not contain</t>
  </si>
  <si>
    <t>dividends.</t>
  </si>
  <si>
    <t/>
  </si>
  <si>
    <t>Reproduction of S&amp;P 500 in any form is prohibited except with the</t>
  </si>
  <si>
    <t>does not guarantee the accuracy, adequacy, completeness or</t>
  </si>
  <si>
    <t>availability of any information and is not responsible for any errors</t>
  </si>
  <si>
    <t>or omissions, regardless of the cause or for the results obtained from</t>
  </si>
  <si>
    <t>the use of such information. S&amp;P DISCLAIMS ANY AND ALL EXPRESS OR</t>
  </si>
  <si>
    <t>IMPLIED WARRANTIES, INCLUDING, BUT NOT LIMITED TO, ANY WARRANTIES OF</t>
  </si>
  <si>
    <t>MERCHANTABILITY OR FITNESS FOR A PARTICULAR PURPOSE OR USE. In no</t>
  </si>
  <si>
    <t>event shall S&amp;P be liable for any direct, indirect, special or</t>
  </si>
  <si>
    <t>consequential damages, costs, expenses, legal fees, or losses</t>
  </si>
  <si>
    <t>(including lost income or lost profit and opportunity costs) in</t>
  </si>
  <si>
    <t>Permission to reproduce S&amp;P 500 can be requested from</t>
  </si>
  <si>
    <t>index_services@spdji.com. More contact details are available from</t>
  </si>
  <si>
    <t>http://us.spindices.com/contact-us/, including phone numbers for all</t>
  </si>
  <si>
    <t>of its regional offices.</t>
  </si>
  <si>
    <t>DATE</t>
  </si>
  <si>
    <t>VALUE</t>
  </si>
  <si>
    <t>return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</si>
</sst>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8"/>
  <sheetViews>
    <sheetView tabSelected="1" zoomScalePageLayoutView="0" workbookViewId="0" topLeftCell="A133">
      <selection activeCell="C40" sqref="C40:C158"/>
    </sheetView>
  </sheetViews>
  <sheetFormatPr defaultColWidth="9.140625" defaultRowHeight="12.75"/>
  <cols>
    <col min="1" max="2" width="20.7109375" style="0" customWidth="1"/>
  </cols>
  <sheetData>
    <row r="1" ht="12.75">
      <c r="A1" s="3" t="s">
        <v>0</v>
      </c>
    </row>
    <row r="2" spans="1:2" ht="12.75">
      <c r="A2" s="3" t="s">
        <v>1</v>
      </c>
      <c r="B2" s="3" t="s">
        <v>2</v>
      </c>
    </row>
    <row r="3" spans="1:2" ht="12.75">
      <c r="A3" s="3" t="s">
        <v>3</v>
      </c>
      <c r="B3" s="3" t="s">
        <v>4</v>
      </c>
    </row>
    <row r="4" spans="1:2" ht="12.75">
      <c r="A4" s="3" t="s">
        <v>5</v>
      </c>
      <c r="B4" s="3" t="s">
        <v>6</v>
      </c>
    </row>
    <row r="5" spans="1:2" ht="12.75">
      <c r="A5" s="3" t="s">
        <v>7</v>
      </c>
      <c r="B5" s="3" t="s">
        <v>8</v>
      </c>
    </row>
    <row r="6" spans="1:2" ht="12.75">
      <c r="A6" s="3" t="s">
        <v>9</v>
      </c>
      <c r="B6" s="3" t="s">
        <v>10</v>
      </c>
    </row>
    <row r="7" spans="1:2" ht="12.75">
      <c r="A7" s="3" t="s">
        <v>11</v>
      </c>
      <c r="B7" s="3" t="s">
        <v>12</v>
      </c>
    </row>
    <row r="8" spans="1:2" ht="12.75">
      <c r="A8" s="3" t="s">
        <v>13</v>
      </c>
      <c r="B8" s="3" t="s">
        <v>14</v>
      </c>
    </row>
    <row r="9" spans="1:2" ht="12.75">
      <c r="A9" s="3" t="s">
        <v>15</v>
      </c>
      <c r="B9" s="3" t="s">
        <v>16</v>
      </c>
    </row>
    <row r="10" spans="1:2" ht="12.75">
      <c r="A10" s="3" t="s">
        <v>17</v>
      </c>
      <c r="B10" s="3" t="s">
        <v>18</v>
      </c>
    </row>
    <row r="11" spans="1:2" ht="12.75">
      <c r="A11" s="3" t="s">
        <v>19</v>
      </c>
      <c r="B11" s="3" t="s">
        <v>20</v>
      </c>
    </row>
    <row r="12" ht="12.75">
      <c r="B12" s="3" t="s">
        <v>21</v>
      </c>
    </row>
    <row r="13" ht="12.75">
      <c r="B13" s="3" t="s">
        <v>22</v>
      </c>
    </row>
    <row r="14" ht="12.75">
      <c r="B14" s="3" t="s">
        <v>23</v>
      </c>
    </row>
    <row r="15" ht="12.75">
      <c r="B15" s="3" t="s">
        <v>24</v>
      </c>
    </row>
    <row r="16" ht="12.75">
      <c r="B16" s="3" t="s">
        <v>25</v>
      </c>
    </row>
    <row r="17" ht="12.75">
      <c r="B17" s="3" t="s">
        <v>26</v>
      </c>
    </row>
    <row r="19" ht="12.75">
      <c r="B19" s="3" t="s">
        <v>27</v>
      </c>
    </row>
    <row r="21" ht="12.75">
      <c r="B21" s="3" t="s">
        <v>28</v>
      </c>
    </row>
    <row r="22" ht="12.75">
      <c r="B22" s="3" t="s">
        <v>29</v>
      </c>
    </row>
    <row r="23" ht="12.75">
      <c r="B23" s="3" t="s">
        <v>30</v>
      </c>
    </row>
    <row r="24" ht="12.75">
      <c r="B24" s="3" t="s">
        <v>31</v>
      </c>
    </row>
    <row r="25" ht="12.75">
      <c r="B25" s="3" t="s">
        <v>32</v>
      </c>
    </row>
    <row r="26" ht="12.75">
      <c r="B26" s="3" t="s">
        <v>33</v>
      </c>
    </row>
    <row r="27" ht="12.75">
      <c r="B27" s="3" t="s">
        <v>34</v>
      </c>
    </row>
    <row r="28" ht="12.75">
      <c r="B28" s="3" t="s">
        <v>35</v>
      </c>
    </row>
    <row r="29" ht="12.75">
      <c r="B29" s="3" t="s">
        <v>36</v>
      </c>
    </row>
    <row r="31" ht="12.75">
      <c r="B31" s="3" t="s">
        <v>26</v>
      </c>
    </row>
    <row r="32" ht="12.75">
      <c r="B32" s="3" t="s">
        <v>37</v>
      </c>
    </row>
    <row r="33" ht="12.75">
      <c r="B33" s="3" t="s">
        <v>38</v>
      </c>
    </row>
    <row r="34" ht="12.75">
      <c r="B34" s="3" t="s">
        <v>39</v>
      </c>
    </row>
    <row r="35" ht="12.75">
      <c r="B35" s="3" t="s">
        <v>40</v>
      </c>
    </row>
    <row r="37" spans="1:3" ht="12.75">
      <c r="A37" s="3" t="s">
        <v>41</v>
      </c>
      <c r="B37" s="3" t="s">
        <v>42</v>
      </c>
      <c r="C37" t="s">
        <v>43</v>
      </c>
    </row>
    <row r="38" spans="1:2" ht="12.75">
      <c r="A38" s="1">
        <v>38200</v>
      </c>
      <c r="B38" s="2" t="e">
        <f>NA()</f>
        <v>#N/A</v>
      </c>
    </row>
    <row r="39" spans="1:2" ht="12.75">
      <c r="A39" s="1">
        <v>38231</v>
      </c>
      <c r="B39" s="4">
        <v>1117.66</v>
      </c>
    </row>
    <row r="40" spans="1:3" ht="12.75">
      <c r="A40" s="1">
        <v>38261</v>
      </c>
      <c r="B40" s="4">
        <v>1118.07</v>
      </c>
      <c r="C40">
        <f>LN(B40/B39)</f>
        <v>0.0003667705891105811</v>
      </c>
    </row>
    <row r="41" spans="1:3" ht="12.75">
      <c r="A41" s="1">
        <v>38292</v>
      </c>
      <c r="B41" s="4">
        <v>1168.94</v>
      </c>
      <c r="C41">
        <f aca="true" t="shared" si="0" ref="C41:C104">LN(B41/B40)</f>
        <v>0.044493370673453984</v>
      </c>
    </row>
    <row r="42" spans="1:3" ht="12.75">
      <c r="A42" s="1">
        <v>38322</v>
      </c>
      <c r="B42" s="4">
        <v>1199.21</v>
      </c>
      <c r="C42">
        <f t="shared" si="0"/>
        <v>0.02556565141095575</v>
      </c>
    </row>
    <row r="43" spans="1:3" ht="12.75">
      <c r="A43" s="1">
        <v>38353</v>
      </c>
      <c r="B43" s="4">
        <v>1181.41</v>
      </c>
      <c r="C43">
        <f t="shared" si="0"/>
        <v>-0.014954366275299459</v>
      </c>
    </row>
    <row r="44" spans="1:3" ht="12.75">
      <c r="A44" s="1">
        <v>38384</v>
      </c>
      <c r="B44" s="4">
        <v>1199.63</v>
      </c>
      <c r="C44">
        <f t="shared" si="0"/>
        <v>0.015304535527347693</v>
      </c>
    </row>
    <row r="45" spans="1:3" ht="12.75">
      <c r="A45" s="1">
        <v>38412</v>
      </c>
      <c r="B45" s="4">
        <v>1194.9</v>
      </c>
      <c r="C45">
        <f t="shared" si="0"/>
        <v>-0.0039506760425546</v>
      </c>
    </row>
    <row r="46" spans="1:3" ht="12.75">
      <c r="A46" s="1">
        <v>38443</v>
      </c>
      <c r="B46" s="4">
        <v>1164.42</v>
      </c>
      <c r="C46">
        <f t="shared" si="0"/>
        <v>-0.025839390903649506</v>
      </c>
    </row>
    <row r="47" spans="1:3" ht="12.75">
      <c r="A47" s="1">
        <v>38473</v>
      </c>
      <c r="B47" s="4">
        <v>1178.28</v>
      </c>
      <c r="C47">
        <f t="shared" si="0"/>
        <v>0.011832639017140248</v>
      </c>
    </row>
    <row r="48" spans="1:3" ht="12.75">
      <c r="A48" s="1">
        <v>38504</v>
      </c>
      <c r="B48" s="4">
        <v>1202.26</v>
      </c>
      <c r="C48">
        <f t="shared" si="0"/>
        <v>0.020147370891556035</v>
      </c>
    </row>
    <row r="49" spans="1:3" ht="12.75">
      <c r="A49" s="1">
        <v>38534</v>
      </c>
      <c r="B49" s="4">
        <v>1222.24</v>
      </c>
      <c r="C49">
        <f t="shared" si="0"/>
        <v>0.016482121932294314</v>
      </c>
    </row>
    <row r="50" spans="1:3" ht="12.75">
      <c r="A50" s="1">
        <v>38565</v>
      </c>
      <c r="B50" s="4">
        <v>1224.27</v>
      </c>
      <c r="C50">
        <f t="shared" si="0"/>
        <v>0.001659507188508416</v>
      </c>
    </row>
    <row r="51" spans="1:3" ht="12.75">
      <c r="A51" s="1">
        <v>38596</v>
      </c>
      <c r="B51" s="4">
        <v>1225.91</v>
      </c>
      <c r="C51">
        <f t="shared" si="0"/>
        <v>0.001338677358328517</v>
      </c>
    </row>
    <row r="52" spans="1:3" ht="12.75">
      <c r="A52" s="1">
        <v>38626</v>
      </c>
      <c r="B52" s="4">
        <v>1191.96</v>
      </c>
      <c r="C52">
        <f t="shared" si="0"/>
        <v>-0.028084414324621467</v>
      </c>
    </row>
    <row r="53" spans="1:3" ht="12.75">
      <c r="A53" s="1">
        <v>38657</v>
      </c>
      <c r="B53" s="4">
        <v>1237.37</v>
      </c>
      <c r="C53">
        <f t="shared" si="0"/>
        <v>0.03738914840433909</v>
      </c>
    </row>
    <row r="54" spans="1:3" ht="12.75">
      <c r="A54" s="1">
        <v>38687</v>
      </c>
      <c r="B54" s="4">
        <v>1262.07</v>
      </c>
      <c r="C54">
        <f t="shared" si="0"/>
        <v>0.019765070655174688</v>
      </c>
    </row>
    <row r="55" spans="1:3" ht="12.75">
      <c r="A55" s="1">
        <v>38718</v>
      </c>
      <c r="B55" s="4">
        <v>1278.72</v>
      </c>
      <c r="C55">
        <f t="shared" si="0"/>
        <v>0.013106347505300583</v>
      </c>
    </row>
    <row r="56" spans="1:3" ht="12.75">
      <c r="A56" s="1">
        <v>38749</v>
      </c>
      <c r="B56" s="4">
        <v>1276.65</v>
      </c>
      <c r="C56">
        <f t="shared" si="0"/>
        <v>-0.0016201179889995586</v>
      </c>
    </row>
    <row r="57" spans="1:3" ht="12.75">
      <c r="A57" s="1">
        <v>38777</v>
      </c>
      <c r="B57" s="4">
        <v>1293.74</v>
      </c>
      <c r="C57">
        <f t="shared" si="0"/>
        <v>0.01329778892412789</v>
      </c>
    </row>
    <row r="58" spans="1:3" ht="12.75">
      <c r="A58" s="1">
        <v>38808</v>
      </c>
      <c r="B58" s="4">
        <v>1302.18</v>
      </c>
      <c r="C58">
        <f t="shared" si="0"/>
        <v>0.00650253454574185</v>
      </c>
    </row>
    <row r="59" spans="1:3" ht="12.75">
      <c r="A59" s="1">
        <v>38838</v>
      </c>
      <c r="B59" s="4">
        <v>1290</v>
      </c>
      <c r="C59">
        <f t="shared" si="0"/>
        <v>-0.00939756470523177</v>
      </c>
    </row>
    <row r="60" spans="1:3" ht="12.75">
      <c r="A60" s="1">
        <v>38869</v>
      </c>
      <c r="B60" s="4">
        <v>1253.12</v>
      </c>
      <c r="C60">
        <f t="shared" si="0"/>
        <v>-0.029005776893681744</v>
      </c>
    </row>
    <row r="61" spans="1:3" ht="12.75">
      <c r="A61" s="1">
        <v>38899</v>
      </c>
      <c r="B61" s="4">
        <v>1260.24</v>
      </c>
      <c r="C61">
        <f t="shared" si="0"/>
        <v>0.005665737535677521</v>
      </c>
    </row>
    <row r="62" spans="1:3" ht="12.75">
      <c r="A62" s="1">
        <v>38930</v>
      </c>
      <c r="B62" s="4">
        <v>1287.15</v>
      </c>
      <c r="C62">
        <f t="shared" si="0"/>
        <v>0.021128292923526082</v>
      </c>
    </row>
    <row r="63" spans="1:3" ht="12.75">
      <c r="A63" s="1">
        <v>38961</v>
      </c>
      <c r="B63" s="4">
        <v>1317.81</v>
      </c>
      <c r="C63">
        <f t="shared" si="0"/>
        <v>0.023540795934605244</v>
      </c>
    </row>
    <row r="64" spans="1:3" ht="12.75">
      <c r="A64" s="1">
        <v>38991</v>
      </c>
      <c r="B64" s="4">
        <v>1363.38</v>
      </c>
      <c r="C64">
        <f t="shared" si="0"/>
        <v>0.03399564275591653</v>
      </c>
    </row>
    <row r="65" spans="1:3" ht="12.75">
      <c r="A65" s="1">
        <v>39022</v>
      </c>
      <c r="B65" s="4">
        <v>1388.63</v>
      </c>
      <c r="C65">
        <f t="shared" si="0"/>
        <v>0.018350738967772548</v>
      </c>
    </row>
    <row r="66" spans="1:3" ht="12.75">
      <c r="A66" s="1">
        <v>39052</v>
      </c>
      <c r="B66" s="4">
        <v>1416.42</v>
      </c>
      <c r="C66">
        <f t="shared" si="0"/>
        <v>0.019814911863522775</v>
      </c>
    </row>
    <row r="67" spans="1:3" ht="12.75">
      <c r="A67" s="1">
        <v>39083</v>
      </c>
      <c r="B67" s="4">
        <v>1424.16</v>
      </c>
      <c r="C67">
        <f t="shared" si="0"/>
        <v>0.005449604767564685</v>
      </c>
    </row>
    <row r="68" spans="1:3" ht="12.75">
      <c r="A68" s="1">
        <v>39114</v>
      </c>
      <c r="B68" s="4">
        <v>1444.79</v>
      </c>
      <c r="C68">
        <f t="shared" si="0"/>
        <v>0.01438181605494631</v>
      </c>
    </row>
    <row r="69" spans="1:3" ht="12.75">
      <c r="A69" s="1">
        <v>39142</v>
      </c>
      <c r="B69" s="4">
        <v>1406.95</v>
      </c>
      <c r="C69">
        <f t="shared" si="0"/>
        <v>-0.02653974138531945</v>
      </c>
    </row>
    <row r="70" spans="1:3" ht="12.75">
      <c r="A70" s="1">
        <v>39173</v>
      </c>
      <c r="B70" s="4">
        <v>1463.65</v>
      </c>
      <c r="C70">
        <f t="shared" si="0"/>
        <v>0.03950907502072108</v>
      </c>
    </row>
    <row r="71" spans="1:3" ht="12.75">
      <c r="A71" s="1">
        <v>39203</v>
      </c>
      <c r="B71" s="4">
        <v>1511.14</v>
      </c>
      <c r="C71">
        <f t="shared" si="0"/>
        <v>0.031931016951273664</v>
      </c>
    </row>
    <row r="72" spans="1:3" ht="12.75">
      <c r="A72" s="1">
        <v>39234</v>
      </c>
      <c r="B72" s="4">
        <v>1514.49</v>
      </c>
      <c r="C72">
        <f t="shared" si="0"/>
        <v>0.002214415754029204</v>
      </c>
    </row>
    <row r="73" spans="1:3" ht="12.75">
      <c r="A73" s="1">
        <v>39264</v>
      </c>
      <c r="B73" s="4">
        <v>1520.7</v>
      </c>
      <c r="C73">
        <f t="shared" si="0"/>
        <v>0.00409200654014117</v>
      </c>
    </row>
    <row r="74" spans="1:3" ht="12.75">
      <c r="A74" s="1">
        <v>39295</v>
      </c>
      <c r="B74" s="4">
        <v>1454.62</v>
      </c>
      <c r="C74">
        <f t="shared" si="0"/>
        <v>-0.044426057036102126</v>
      </c>
    </row>
    <row r="75" spans="1:3" ht="12.75">
      <c r="A75" s="1">
        <v>39326</v>
      </c>
      <c r="B75" s="4">
        <v>1497.12</v>
      </c>
      <c r="C75">
        <f t="shared" si="0"/>
        <v>0.028798564417291454</v>
      </c>
    </row>
    <row r="76" spans="1:3" ht="12.75">
      <c r="A76" s="1">
        <v>39356</v>
      </c>
      <c r="B76" s="4">
        <v>1539.66</v>
      </c>
      <c r="C76">
        <f t="shared" si="0"/>
        <v>0.028018350283972964</v>
      </c>
    </row>
    <row r="77" spans="1:3" ht="12.75">
      <c r="A77" s="1">
        <v>39387</v>
      </c>
      <c r="B77" s="4">
        <v>1463.39</v>
      </c>
      <c r="C77">
        <f t="shared" si="0"/>
        <v>-0.05080595078666121</v>
      </c>
    </row>
    <row r="78" spans="1:3" ht="12.75">
      <c r="A78" s="1">
        <v>39417</v>
      </c>
      <c r="B78" s="4">
        <v>1479.23</v>
      </c>
      <c r="C78">
        <f t="shared" si="0"/>
        <v>0.010766020075438186</v>
      </c>
    </row>
    <row r="79" spans="1:3" ht="12.75">
      <c r="A79" s="1">
        <v>39448</v>
      </c>
      <c r="B79" s="4">
        <v>1378.76</v>
      </c>
      <c r="C79">
        <f t="shared" si="0"/>
        <v>-0.07033713761243342</v>
      </c>
    </row>
    <row r="80" spans="1:3" ht="12.75">
      <c r="A80" s="1">
        <v>39479</v>
      </c>
      <c r="B80" s="4">
        <v>1354.87</v>
      </c>
      <c r="C80">
        <f t="shared" si="0"/>
        <v>-0.017479035736155862</v>
      </c>
    </row>
    <row r="81" spans="1:3" ht="12.75">
      <c r="A81" s="1">
        <v>39508</v>
      </c>
      <c r="B81" s="4">
        <v>1316.94</v>
      </c>
      <c r="C81">
        <f t="shared" si="0"/>
        <v>-0.028394645132843767</v>
      </c>
    </row>
    <row r="82" spans="1:3" ht="12.75">
      <c r="A82" s="1">
        <v>39539</v>
      </c>
      <c r="B82" s="4">
        <v>1370.47</v>
      </c>
      <c r="C82">
        <f t="shared" si="0"/>
        <v>0.0398428830631021</v>
      </c>
    </row>
    <row r="83" spans="1:3" ht="12.75">
      <c r="A83" s="1">
        <v>39569</v>
      </c>
      <c r="B83" s="4">
        <v>1403.22</v>
      </c>
      <c r="C83">
        <f t="shared" si="0"/>
        <v>0.023615848970011788</v>
      </c>
    </row>
    <row r="84" spans="1:3" ht="12.75">
      <c r="A84" s="1">
        <v>39600</v>
      </c>
      <c r="B84" s="4">
        <v>1341.25</v>
      </c>
      <c r="C84">
        <f t="shared" si="0"/>
        <v>-0.045167580707125315</v>
      </c>
    </row>
    <row r="85" spans="1:3" ht="12.75">
      <c r="A85" s="1">
        <v>39630</v>
      </c>
      <c r="B85" s="4">
        <v>1257.33</v>
      </c>
      <c r="C85">
        <f t="shared" si="0"/>
        <v>-0.06461158997665167</v>
      </c>
    </row>
    <row r="86" spans="1:3" ht="12.75">
      <c r="A86" s="1">
        <v>39661</v>
      </c>
      <c r="B86" s="4">
        <v>1281.47</v>
      </c>
      <c r="C86">
        <f t="shared" si="0"/>
        <v>0.019017431495520824</v>
      </c>
    </row>
    <row r="87" spans="1:3" ht="12.75">
      <c r="A87" s="1">
        <v>39692</v>
      </c>
      <c r="B87" s="4">
        <v>1217.01</v>
      </c>
      <c r="C87">
        <f t="shared" si="0"/>
        <v>-0.05161082558313968</v>
      </c>
    </row>
    <row r="88" spans="1:3" ht="12.75">
      <c r="A88" s="1">
        <v>39722</v>
      </c>
      <c r="B88" s="4">
        <v>968.8</v>
      </c>
      <c r="C88">
        <f t="shared" si="0"/>
        <v>-0.2280941176417553</v>
      </c>
    </row>
    <row r="89" spans="1:3" ht="12.75">
      <c r="A89" s="1">
        <v>39753</v>
      </c>
      <c r="B89" s="4">
        <v>883.04</v>
      </c>
      <c r="C89">
        <f t="shared" si="0"/>
        <v>-0.09268769254769137</v>
      </c>
    </row>
    <row r="90" spans="1:3" ht="12.75">
      <c r="A90" s="1">
        <v>39783</v>
      </c>
      <c r="B90" s="4">
        <v>877.56</v>
      </c>
      <c r="C90">
        <f t="shared" si="0"/>
        <v>-0.006225170620331023</v>
      </c>
    </row>
    <row r="91" spans="1:3" ht="12.75">
      <c r="A91" s="1">
        <v>39814</v>
      </c>
      <c r="B91" s="4">
        <v>865.58</v>
      </c>
      <c r="C91">
        <f t="shared" si="0"/>
        <v>-0.013745526606019519</v>
      </c>
    </row>
    <row r="92" spans="1:3" ht="12.75">
      <c r="A92" s="1">
        <v>39845</v>
      </c>
      <c r="B92" s="4">
        <v>805.23</v>
      </c>
      <c r="C92">
        <f t="shared" si="0"/>
        <v>-0.07227185156911652</v>
      </c>
    </row>
    <row r="93" spans="1:3" ht="12.75">
      <c r="A93" s="1">
        <v>39873</v>
      </c>
      <c r="B93" s="4">
        <v>757.13</v>
      </c>
      <c r="C93">
        <f t="shared" si="0"/>
        <v>-0.061592981687080633</v>
      </c>
    </row>
    <row r="94" spans="1:3" ht="12.75">
      <c r="A94" s="1">
        <v>39904</v>
      </c>
      <c r="B94" s="4">
        <v>848.15</v>
      </c>
      <c r="C94">
        <f t="shared" si="0"/>
        <v>0.1135225377330884</v>
      </c>
    </row>
    <row r="95" spans="1:3" ht="12.75">
      <c r="A95" s="1">
        <v>39934</v>
      </c>
      <c r="B95" s="4">
        <v>902.41</v>
      </c>
      <c r="C95">
        <f t="shared" si="0"/>
        <v>0.06201145530094628</v>
      </c>
    </row>
    <row r="96" spans="1:3" ht="12.75">
      <c r="A96" s="1">
        <v>39965</v>
      </c>
      <c r="B96" s="4">
        <v>926.12</v>
      </c>
      <c r="C96">
        <f t="shared" si="0"/>
        <v>0.025934853640319527</v>
      </c>
    </row>
    <row r="97" spans="1:3" ht="12.75">
      <c r="A97" s="1">
        <v>39995</v>
      </c>
      <c r="B97" s="4">
        <v>935.82</v>
      </c>
      <c r="C97">
        <f t="shared" si="0"/>
        <v>0.01041933440879142</v>
      </c>
    </row>
    <row r="98" spans="1:3" ht="12.75">
      <c r="A98" s="1">
        <v>40026</v>
      </c>
      <c r="B98" s="4">
        <v>1009.72</v>
      </c>
      <c r="C98">
        <f t="shared" si="0"/>
        <v>0.07600519338603506</v>
      </c>
    </row>
    <row r="99" spans="1:3" ht="12.75">
      <c r="A99" s="1">
        <v>40057</v>
      </c>
      <c r="B99" s="4">
        <v>1044.55</v>
      </c>
      <c r="C99">
        <f t="shared" si="0"/>
        <v>0.03391310596723413</v>
      </c>
    </row>
    <row r="100" spans="1:3" ht="12.75">
      <c r="A100" s="1">
        <v>40087</v>
      </c>
      <c r="B100" s="4">
        <v>1067.66</v>
      </c>
      <c r="C100">
        <f t="shared" si="0"/>
        <v>0.021883167130382426</v>
      </c>
    </row>
    <row r="101" spans="1:3" ht="12.75">
      <c r="A101" s="1">
        <v>40118</v>
      </c>
      <c r="B101" s="4">
        <v>1088.07</v>
      </c>
      <c r="C101">
        <f t="shared" si="0"/>
        <v>0.018936146806125678</v>
      </c>
    </row>
    <row r="102" spans="1:3" ht="12.75">
      <c r="A102" s="1">
        <v>40148</v>
      </c>
      <c r="B102" s="4">
        <v>1110.38</v>
      </c>
      <c r="C102">
        <f t="shared" si="0"/>
        <v>0.020296814481386517</v>
      </c>
    </row>
    <row r="103" spans="1:3" ht="12.75">
      <c r="A103" s="1">
        <v>40179</v>
      </c>
      <c r="B103" s="4">
        <v>1123.58</v>
      </c>
      <c r="C103">
        <f t="shared" si="0"/>
        <v>0.011817717079914544</v>
      </c>
    </row>
    <row r="104" spans="1:3" ht="12.75">
      <c r="A104" s="1">
        <v>40210</v>
      </c>
      <c r="B104" s="4">
        <v>1089.16</v>
      </c>
      <c r="C104">
        <f t="shared" si="0"/>
        <v>-0.0311132592188617</v>
      </c>
    </row>
    <row r="105" spans="1:3" ht="12.75">
      <c r="A105" s="1">
        <v>40238</v>
      </c>
      <c r="B105" s="4">
        <v>1152.05</v>
      </c>
      <c r="C105">
        <f aca="true" t="shared" si="1" ref="C105:C158">LN(B105/B104)</f>
        <v>0.056136207167735014</v>
      </c>
    </row>
    <row r="106" spans="1:3" ht="12.75">
      <c r="A106" s="1">
        <v>40269</v>
      </c>
      <c r="B106" s="4">
        <v>1197.32</v>
      </c>
      <c r="C106">
        <f t="shared" si="1"/>
        <v>0.038542761742774344</v>
      </c>
    </row>
    <row r="107" spans="1:3" ht="12.75">
      <c r="A107" s="1">
        <v>40299</v>
      </c>
      <c r="B107" s="4">
        <v>1125.06</v>
      </c>
      <c r="C107">
        <f t="shared" si="1"/>
        <v>-0.062249358284833245</v>
      </c>
    </row>
    <row r="108" spans="1:3" ht="12.75">
      <c r="A108" s="1">
        <v>40330</v>
      </c>
      <c r="B108" s="4">
        <v>1083.36</v>
      </c>
      <c r="C108">
        <f t="shared" si="1"/>
        <v>-0.03776904481234703</v>
      </c>
    </row>
    <row r="109" spans="1:3" ht="12.75">
      <c r="A109" s="1">
        <v>40360</v>
      </c>
      <c r="B109" s="4">
        <v>1079.8</v>
      </c>
      <c r="C109">
        <f t="shared" si="1"/>
        <v>-0.0032914839531485874</v>
      </c>
    </row>
    <row r="110" spans="1:3" ht="12.75">
      <c r="A110" s="1">
        <v>40391</v>
      </c>
      <c r="B110" s="4">
        <v>1087.28</v>
      </c>
      <c r="C110">
        <f t="shared" si="1"/>
        <v>0.0069033258629053185</v>
      </c>
    </row>
    <row r="111" spans="1:3" ht="12.75">
      <c r="A111" s="1">
        <v>40422</v>
      </c>
      <c r="B111" s="4">
        <v>1122.08</v>
      </c>
      <c r="C111">
        <f t="shared" si="1"/>
        <v>0.031504941141508404</v>
      </c>
    </row>
    <row r="112" spans="1:3" ht="12.75">
      <c r="A112" s="1">
        <v>40452</v>
      </c>
      <c r="B112" s="4">
        <v>1171.58</v>
      </c>
      <c r="C112">
        <f t="shared" si="1"/>
        <v>0.043169159346687906</v>
      </c>
    </row>
    <row r="113" spans="1:3" ht="12.75">
      <c r="A113" s="1">
        <v>40483</v>
      </c>
      <c r="B113" s="4">
        <v>1198.89</v>
      </c>
      <c r="C113">
        <f t="shared" si="1"/>
        <v>0.023042863564302723</v>
      </c>
    </row>
    <row r="114" spans="1:3" ht="12.75">
      <c r="A114" s="1">
        <v>40513</v>
      </c>
      <c r="B114" s="4">
        <v>1241.53</v>
      </c>
      <c r="C114">
        <f t="shared" si="1"/>
        <v>0.034948361274036006</v>
      </c>
    </row>
    <row r="115" spans="1:3" ht="12.75">
      <c r="A115" s="1">
        <v>40544</v>
      </c>
      <c r="B115" s="4">
        <v>1282.62</v>
      </c>
      <c r="C115">
        <f t="shared" si="1"/>
        <v>0.03256037094561733</v>
      </c>
    </row>
    <row r="116" spans="1:3" ht="12.75">
      <c r="A116" s="1">
        <v>40575</v>
      </c>
      <c r="B116" s="4">
        <v>1321.12</v>
      </c>
      <c r="C116">
        <f t="shared" si="1"/>
        <v>0.029575000749874056</v>
      </c>
    </row>
    <row r="117" spans="1:3" ht="12.75">
      <c r="A117" s="1">
        <v>40603</v>
      </c>
      <c r="B117" s="4">
        <v>1304.49</v>
      </c>
      <c r="C117">
        <f t="shared" si="1"/>
        <v>-0.012667701894044002</v>
      </c>
    </row>
    <row r="118" spans="1:3" ht="12.75">
      <c r="A118" s="1">
        <v>40634</v>
      </c>
      <c r="B118" s="4">
        <v>1331.51</v>
      </c>
      <c r="C118">
        <f t="shared" si="1"/>
        <v>0.020501476777409332</v>
      </c>
    </row>
    <row r="119" spans="1:3" ht="12.75">
      <c r="A119" s="1">
        <v>40664</v>
      </c>
      <c r="B119" s="4">
        <v>1338.31</v>
      </c>
      <c r="C119">
        <f t="shared" si="1"/>
        <v>0.005093987388109528</v>
      </c>
    </row>
    <row r="120" spans="1:3" ht="12.75">
      <c r="A120" s="1">
        <v>40695</v>
      </c>
      <c r="B120" s="4">
        <v>1287.29</v>
      </c>
      <c r="C120">
        <f t="shared" si="1"/>
        <v>-0.038868390502178655</v>
      </c>
    </row>
    <row r="121" spans="1:3" ht="12.75">
      <c r="A121" s="1">
        <v>40725</v>
      </c>
      <c r="B121" s="4">
        <v>1325.18</v>
      </c>
      <c r="C121">
        <f t="shared" si="1"/>
        <v>0.029009065811864354</v>
      </c>
    </row>
    <row r="122" spans="1:3" ht="12.75">
      <c r="A122" s="1">
        <v>40756</v>
      </c>
      <c r="B122" s="4">
        <v>1185.31</v>
      </c>
      <c r="C122">
        <f t="shared" si="1"/>
        <v>-0.11154395551771652</v>
      </c>
    </row>
    <row r="123" spans="1:3" ht="12.75">
      <c r="A123" s="1">
        <v>40787</v>
      </c>
      <c r="B123" s="4">
        <v>1173.88</v>
      </c>
      <c r="C123">
        <f t="shared" si="1"/>
        <v>-0.009689842219560657</v>
      </c>
    </row>
    <row r="124" spans="1:3" ht="12.75">
      <c r="A124" s="1">
        <v>40817</v>
      </c>
      <c r="B124" s="4">
        <v>1207.22</v>
      </c>
      <c r="C124">
        <f t="shared" si="1"/>
        <v>0.028005694066489926</v>
      </c>
    </row>
    <row r="125" spans="1:3" ht="12.75">
      <c r="A125" s="1">
        <v>40848</v>
      </c>
      <c r="B125" s="4">
        <v>1226.41</v>
      </c>
      <c r="C125">
        <f t="shared" si="1"/>
        <v>0.015771006891379603</v>
      </c>
    </row>
    <row r="126" spans="1:3" ht="12.75">
      <c r="A126" s="1">
        <v>40878</v>
      </c>
      <c r="B126" s="4">
        <v>1243.32</v>
      </c>
      <c r="C126">
        <f t="shared" si="1"/>
        <v>0.013694018580789311</v>
      </c>
    </row>
    <row r="127" spans="1:3" ht="12.75">
      <c r="A127" s="1">
        <v>40909</v>
      </c>
      <c r="B127" s="4">
        <v>1300.58</v>
      </c>
      <c r="C127">
        <f t="shared" si="1"/>
        <v>0.0450250977470868</v>
      </c>
    </row>
    <row r="128" spans="1:3" ht="12.75">
      <c r="A128" s="1">
        <v>40940</v>
      </c>
      <c r="B128" s="4">
        <v>1352.49</v>
      </c>
      <c r="C128">
        <f t="shared" si="1"/>
        <v>0.03913701917921351</v>
      </c>
    </row>
    <row r="129" spans="1:3" ht="12.75">
      <c r="A129" s="1">
        <v>40969</v>
      </c>
      <c r="B129" s="4">
        <v>1389.24</v>
      </c>
      <c r="C129">
        <f t="shared" si="1"/>
        <v>0.026809497027676436</v>
      </c>
    </row>
    <row r="130" spans="1:3" ht="12.75">
      <c r="A130" s="1">
        <v>41000</v>
      </c>
      <c r="B130" s="4">
        <v>1386.43</v>
      </c>
      <c r="C130">
        <f t="shared" si="1"/>
        <v>-0.0020247370616681883</v>
      </c>
    </row>
    <row r="131" spans="1:3" ht="12.75">
      <c r="A131" s="1">
        <v>41030</v>
      </c>
      <c r="B131" s="4">
        <v>1341.27</v>
      </c>
      <c r="C131">
        <f t="shared" si="1"/>
        <v>-0.0331151716470485</v>
      </c>
    </row>
    <row r="132" spans="1:3" ht="12.75">
      <c r="A132" s="1">
        <v>41061</v>
      </c>
      <c r="B132" s="4">
        <v>1323.48</v>
      </c>
      <c r="C132">
        <f t="shared" si="1"/>
        <v>-0.013352295190864963</v>
      </c>
    </row>
    <row r="133" spans="1:3" ht="12.75">
      <c r="A133" s="1">
        <v>41091</v>
      </c>
      <c r="B133" s="4">
        <v>1359.78</v>
      </c>
      <c r="C133">
        <f t="shared" si="1"/>
        <v>0.027058290832838196</v>
      </c>
    </row>
    <row r="134" spans="1:3" ht="12.75">
      <c r="A134" s="1">
        <v>41122</v>
      </c>
      <c r="B134" s="4">
        <v>1403.44</v>
      </c>
      <c r="C134">
        <f t="shared" si="1"/>
        <v>0.031603443682035146</v>
      </c>
    </row>
    <row r="135" spans="1:3" ht="12.75">
      <c r="A135" s="1">
        <v>41153</v>
      </c>
      <c r="B135" s="4">
        <v>1443.42</v>
      </c>
      <c r="C135">
        <f t="shared" si="1"/>
        <v>0.02808893209417275</v>
      </c>
    </row>
    <row r="136" spans="1:3" ht="12.75">
      <c r="A136" s="1">
        <v>41183</v>
      </c>
      <c r="B136" s="4">
        <v>1437.82</v>
      </c>
      <c r="C136">
        <f t="shared" si="1"/>
        <v>-0.003887220121583679</v>
      </c>
    </row>
    <row r="137" spans="1:3" ht="12.75">
      <c r="A137" s="1">
        <v>41214</v>
      </c>
      <c r="B137" s="4">
        <v>1394.51</v>
      </c>
      <c r="C137">
        <f t="shared" si="1"/>
        <v>-0.030584978522643885</v>
      </c>
    </row>
    <row r="138" spans="1:3" ht="12.75">
      <c r="A138" s="1">
        <v>41244</v>
      </c>
      <c r="B138" s="4">
        <v>1422.29</v>
      </c>
      <c r="C138">
        <f t="shared" si="1"/>
        <v>0.01972514961509142</v>
      </c>
    </row>
    <row r="139" spans="1:3" ht="12.75">
      <c r="A139" s="1">
        <v>41275</v>
      </c>
      <c r="B139" s="4">
        <v>1480.4</v>
      </c>
      <c r="C139">
        <f t="shared" si="1"/>
        <v>0.04004407282603476</v>
      </c>
    </row>
    <row r="140" spans="1:3" ht="12.75">
      <c r="A140" s="1">
        <v>41306</v>
      </c>
      <c r="B140" s="4">
        <v>1512.31</v>
      </c>
      <c r="C140">
        <f t="shared" si="1"/>
        <v>0.021325961667452462</v>
      </c>
    </row>
    <row r="141" spans="1:3" ht="12.75">
      <c r="A141" s="1">
        <v>41334</v>
      </c>
      <c r="B141" s="4">
        <v>1550.83</v>
      </c>
      <c r="C141">
        <f t="shared" si="1"/>
        <v>0.025151988284479933</v>
      </c>
    </row>
    <row r="142" spans="1:3" ht="12.75">
      <c r="A142" s="1">
        <v>41365</v>
      </c>
      <c r="B142" s="4">
        <v>1570.7</v>
      </c>
      <c r="C142">
        <f t="shared" si="1"/>
        <v>0.012731108385053069</v>
      </c>
    </row>
    <row r="143" spans="1:3" ht="12.75">
      <c r="A143" s="1">
        <v>41395</v>
      </c>
      <c r="B143" s="4">
        <v>1639.84</v>
      </c>
      <c r="C143">
        <f t="shared" si="1"/>
        <v>0.043077296234266</v>
      </c>
    </row>
    <row r="144" spans="1:3" ht="12.75">
      <c r="A144" s="1">
        <v>41426</v>
      </c>
      <c r="B144" s="4">
        <v>1618.77</v>
      </c>
      <c r="C144">
        <f t="shared" si="1"/>
        <v>-0.012932074499374634</v>
      </c>
    </row>
    <row r="145" spans="1:3" ht="12.75">
      <c r="A145" s="1">
        <v>41456</v>
      </c>
      <c r="B145" s="4">
        <v>1668.68</v>
      </c>
      <c r="C145">
        <f t="shared" si="1"/>
        <v>0.030366293119314776</v>
      </c>
    </row>
    <row r="146" spans="1:3" ht="12.75">
      <c r="A146" s="1">
        <v>41487</v>
      </c>
      <c r="B146" s="4">
        <v>1670.09</v>
      </c>
      <c r="C146">
        <f t="shared" si="1"/>
        <v>0.0008446224710434821</v>
      </c>
    </row>
    <row r="147" spans="1:3" ht="12.75">
      <c r="A147" s="1">
        <v>41518</v>
      </c>
      <c r="B147" s="4">
        <v>1687.17</v>
      </c>
      <c r="C147">
        <f t="shared" si="1"/>
        <v>0.010175051893412149</v>
      </c>
    </row>
    <row r="148" spans="1:3" ht="12.75">
      <c r="A148" s="1">
        <v>41548</v>
      </c>
      <c r="B148" s="4">
        <v>1720.03</v>
      </c>
      <c r="C148">
        <f t="shared" si="1"/>
        <v>0.01928916344820775</v>
      </c>
    </row>
    <row r="149" spans="1:3" ht="12.75">
      <c r="A149" s="1">
        <v>41579</v>
      </c>
      <c r="B149" s="4">
        <v>1783.54</v>
      </c>
      <c r="C149">
        <f t="shared" si="1"/>
        <v>0.0362584208420753</v>
      </c>
    </row>
    <row r="150" spans="1:3" ht="12.75">
      <c r="A150" s="1">
        <v>41609</v>
      </c>
      <c r="B150" s="4">
        <v>1807.78</v>
      </c>
      <c r="C150">
        <f t="shared" si="1"/>
        <v>0.01349941977447679</v>
      </c>
    </row>
    <row r="151" spans="1:3" ht="12.75">
      <c r="A151" s="1">
        <v>41640</v>
      </c>
      <c r="B151" s="4">
        <v>1822.36</v>
      </c>
      <c r="C151">
        <f t="shared" si="1"/>
        <v>0.008032791241485987</v>
      </c>
    </row>
    <row r="152" spans="1:3" ht="12.75">
      <c r="A152" s="1">
        <v>41671</v>
      </c>
      <c r="B152" s="4">
        <v>1817.03</v>
      </c>
      <c r="C152">
        <f t="shared" si="1"/>
        <v>-0.0029290643820480814</v>
      </c>
    </row>
    <row r="153" spans="1:3" ht="12.75">
      <c r="A153" s="1">
        <v>41699</v>
      </c>
      <c r="B153" s="4">
        <v>1863.52</v>
      </c>
      <c r="C153">
        <f t="shared" si="1"/>
        <v>0.025263872362495488</v>
      </c>
    </row>
    <row r="154" spans="1:3" ht="12.75">
      <c r="A154" s="1">
        <v>41730</v>
      </c>
      <c r="B154" s="4">
        <v>1864.26</v>
      </c>
      <c r="C154">
        <f t="shared" si="1"/>
        <v>0.00039701914261050747</v>
      </c>
    </row>
    <row r="155" spans="1:3" ht="12.75">
      <c r="A155" s="1">
        <v>41760</v>
      </c>
      <c r="B155" s="4">
        <v>1889.77</v>
      </c>
      <c r="C155">
        <f t="shared" si="1"/>
        <v>0.013590937029834107</v>
      </c>
    </row>
    <row r="156" spans="1:3" ht="12.75">
      <c r="A156" s="1">
        <v>41791</v>
      </c>
      <c r="B156" s="4">
        <v>1947.09</v>
      </c>
      <c r="C156">
        <f t="shared" si="1"/>
        <v>0.02988082173855209</v>
      </c>
    </row>
    <row r="157" spans="1:3" ht="12.75">
      <c r="A157" s="1">
        <v>41821</v>
      </c>
      <c r="B157" s="4">
        <v>1973.1</v>
      </c>
      <c r="C157">
        <f t="shared" si="1"/>
        <v>0.013269959710076782</v>
      </c>
    </row>
    <row r="158" spans="1:3" ht="12.75">
      <c r="A158" s="1">
        <v>41852</v>
      </c>
      <c r="B158" s="4">
        <v>1955.11</v>
      </c>
      <c r="C158">
        <f t="shared" si="1"/>
        <v>-0.009159452154165257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Vaio</cp:lastModifiedBy>
  <dcterms:modified xsi:type="dcterms:W3CDTF">2014-11-12T16:49:30Z</dcterms:modified>
  <cp:category/>
  <cp:version/>
  <cp:contentType/>
  <cp:contentStatus/>
</cp:coreProperties>
</file>